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15" windowWidth="21660" windowHeight="5160" activeTab="0"/>
  </bookViews>
  <sheets>
    <sheet name="Clasificación Final" sheetId="1" r:id="rId1"/>
    <sheet name="Computos" sheetId="2" r:id="rId2"/>
  </sheets>
  <definedNames>
    <definedName name="_xlfn.AVERAGEIF" hidden="1">#NAME?</definedName>
    <definedName name="_xlfn.AVERAGEIFS" hidden="1">#NAME?</definedName>
  </definedNames>
  <calcPr fullCalcOnLoad="1"/>
</workbook>
</file>

<file path=xl/sharedStrings.xml><?xml version="1.0" encoding="utf-8"?>
<sst xmlns="http://schemas.openxmlformats.org/spreadsheetml/2006/main" count="294" uniqueCount="35">
  <si>
    <t>Auto</t>
  </si>
  <si>
    <t>Tiempo</t>
  </si>
  <si>
    <t>Promedio</t>
  </si>
  <si>
    <t>Error</t>
  </si>
  <si>
    <t>VxV</t>
  </si>
  <si>
    <t>Piloto</t>
  </si>
  <si>
    <t>Luis Lombardi</t>
  </si>
  <si>
    <t>Richard Greene</t>
  </si>
  <si>
    <t>Jorge Conticello</t>
  </si>
  <si>
    <t>Posición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</si>
  <si>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</si>
  <si>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</si>
  <si>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</si>
  <si>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</si>
  <si>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</si>
  <si>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</si>
  <si>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</si>
  <si>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</si>
  <si>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</si>
  <si>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</si>
  <si>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</si>
  <si>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</si>
  <si>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Error promedio</t>
  </si>
  <si>
    <t>Marcelo Jurvillier</t>
  </si>
  <si>
    <t>Diego Marin</t>
  </si>
  <si>
    <t>Cesar Campos</t>
  </si>
  <si>
    <t>Agustín Diaz</t>
  </si>
  <si>
    <t>Alberto Mieres</t>
  </si>
  <si>
    <t>Carlos Giordano</t>
  </si>
  <si>
    <t>Damián Giordano</t>
  </si>
  <si>
    <t>José Visir</t>
  </si>
  <si>
    <t>Luis Hondareyte</t>
  </si>
  <si>
    <t>ASN</t>
  </si>
  <si>
    <t>SI</t>
  </si>
  <si>
    <t>Categoría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</si>
</sst>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:ss.000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/>
    </xf>
    <xf numFmtId="164" fontId="33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3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5" max="5" width="15.28125" style="0" bestFit="1" customWidth="1"/>
    <col min="6" max="6" width="14.7109375" style="0" bestFit="1" customWidth="1"/>
  </cols>
  <sheetData>
    <row r="2" spans="2:6" ht="12.75">
      <c r="B2" s="6" t="s">
        <v>9</v>
      </c>
      <c r="C2" s="6" t="s">
        <v>0</v>
      </c>
      <c r="D2" s="6" t="s">
        <v>34</v>
      </c>
      <c r="E2" s="6" t="s">
        <v>5</v>
      </c>
      <c r="F2" s="8" t="s">
        <v>22</v>
      </c>
    </row>
    <row r="3" spans="2:6" ht="12.75">
      <c r="B3" s="1" t="s">
        <v>10</v>
      </c>
      <c r="C3" s="1">
        <v>50</v>
      </c>
      <c r="D3" s="1" t="s">
        <v>33</v>
      </c>
      <c r="E3" s="1" t="s">
        <v>30</v>
      </c>
      <c r="F3" s="5">
        <v>4.149659863945521E-06</v>
      </c>
    </row>
    <row r="4" spans="2:6" ht="12.75">
      <c r="B4" s="1" t="s">
        <v>11</v>
      </c>
      <c r="C4" s="1">
        <v>55</v>
      </c>
      <c r="D4" s="1" t="s">
        <v>33</v>
      </c>
      <c r="E4" s="1" t="s">
        <v>27</v>
      </c>
      <c r="F4" s="5">
        <v>7.483424782807277E-06</v>
      </c>
    </row>
    <row r="5" spans="2:6" ht="12.75">
      <c r="B5" s="1" t="s">
        <v>12</v>
      </c>
      <c r="C5" s="1">
        <v>48</v>
      </c>
      <c r="D5" s="1" t="s">
        <v>33</v>
      </c>
      <c r="E5" s="1" t="s">
        <v>28</v>
      </c>
      <c r="F5" s="5">
        <v>1.0834056712962761E-05</v>
      </c>
    </row>
    <row r="6" spans="2:6" ht="12.75">
      <c r="B6" s="1" t="s">
        <v>13</v>
      </c>
      <c r="C6" s="1">
        <v>51</v>
      </c>
      <c r="D6" s="1" t="s">
        <v>33</v>
      </c>
      <c r="E6" s="1" t="s">
        <v>24</v>
      </c>
      <c r="F6" s="5">
        <v>1.1017179369452139E-05</v>
      </c>
    </row>
    <row r="7" spans="2:6" ht="12.75">
      <c r="B7" s="1" t="s">
        <v>14</v>
      </c>
      <c r="C7" s="1">
        <v>49</v>
      </c>
      <c r="D7" s="1" t="s">
        <v>33</v>
      </c>
      <c r="E7" s="1" t="s">
        <v>29</v>
      </c>
      <c r="F7" s="5">
        <v>1.1395760995370433E-05</v>
      </c>
    </row>
    <row r="8" spans="2:6" ht="12.75">
      <c r="B8" s="1" t="s">
        <v>15</v>
      </c>
      <c r="C8" s="1">
        <v>57</v>
      </c>
      <c r="D8" s="1" t="s">
        <v>32</v>
      </c>
      <c r="E8" s="1" t="s">
        <v>25</v>
      </c>
      <c r="F8" s="5">
        <v>1.5138697581879103E-05</v>
      </c>
    </row>
    <row r="9" spans="2:6" ht="12.75">
      <c r="B9" s="1" t="s">
        <v>16</v>
      </c>
      <c r="C9" s="1">
        <v>59</v>
      </c>
      <c r="D9" s="1" t="s">
        <v>32</v>
      </c>
      <c r="E9" s="1" t="s">
        <v>8</v>
      </c>
      <c r="F9" s="5">
        <v>1.7084481175390007E-05</v>
      </c>
    </row>
    <row r="10" spans="2:6" ht="12.75">
      <c r="B10" s="1" t="s">
        <v>17</v>
      </c>
      <c r="C10" s="1">
        <v>58</v>
      </c>
      <c r="D10" s="1" t="s">
        <v>32</v>
      </c>
      <c r="E10" s="1" t="s">
        <v>26</v>
      </c>
      <c r="F10" s="5">
        <v>1.8463934613625793E-05</v>
      </c>
    </row>
    <row r="11" spans="2:6" ht="12.75">
      <c r="B11" s="1" t="s">
        <v>18</v>
      </c>
      <c r="C11" s="1">
        <v>23</v>
      </c>
      <c r="D11" s="1" t="s">
        <v>32</v>
      </c>
      <c r="E11" s="1" t="s">
        <v>7</v>
      </c>
      <c r="F11" s="5">
        <v>1.9822467095194406E-05</v>
      </c>
    </row>
    <row r="12" spans="2:6" ht="12.75">
      <c r="B12" s="1" t="s">
        <v>19</v>
      </c>
      <c r="C12" s="1">
        <v>54</v>
      </c>
      <c r="D12" s="1" t="s">
        <v>32</v>
      </c>
      <c r="E12" s="1" t="s">
        <v>6</v>
      </c>
      <c r="F12" s="5">
        <v>2.184606481481433E-05</v>
      </c>
    </row>
    <row r="13" spans="2:6" ht="12.75">
      <c r="B13" s="1" t="s">
        <v>20</v>
      </c>
      <c r="C13" s="1">
        <v>52</v>
      </c>
      <c r="D13" s="1" t="s">
        <v>33</v>
      </c>
      <c r="E13" s="1" t="s">
        <v>31</v>
      </c>
      <c r="F13" s="5">
        <v>2.1952003023431202E-05</v>
      </c>
    </row>
    <row r="14" spans="2:6" ht="12.75">
      <c r="B14" s="1" t="s">
        <v>21</v>
      </c>
      <c r="C14" s="1">
        <v>56</v>
      </c>
      <c r="D14" s="1" t="s">
        <v>32</v>
      </c>
      <c r="E14" s="1" t="s">
        <v>23</v>
      </c>
      <c r="F14" s="5">
        <v>3.97034741352931E-05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3" width="11.421875" style="0" customWidth="1"/>
    <col min="4" max="4" width="15.28125" style="0" bestFit="1" customWidth="1"/>
    <col min="5" max="5" width="11.421875" style="0" customWidth="1"/>
  </cols>
  <sheetData>
    <row r="2" spans="2:8" ht="12.75">
      <c r="B2" s="6" t="s">
        <v>0</v>
      </c>
      <c r="C2" s="6" t="s">
        <v>34</v>
      </c>
      <c r="D2" s="6" t="s">
        <v>5</v>
      </c>
      <c r="E2" s="3" t="s">
        <v>1</v>
      </c>
      <c r="F2" s="3" t="s">
        <v>4</v>
      </c>
      <c r="G2" s="3" t="s">
        <v>2</v>
      </c>
      <c r="H2" s="8" t="s">
        <v>3</v>
      </c>
    </row>
    <row r="3" spans="2:8" ht="12.75">
      <c r="B3" s="1">
        <v>59</v>
      </c>
      <c r="C3" s="1" t="s">
        <v>32</v>
      </c>
      <c r="D3" s="1" t="s">
        <v>8</v>
      </c>
      <c r="E3" s="2">
        <v>0.0014681944444444445</v>
      </c>
      <c r="F3" s="2" t="str">
        <f aca="true" t="shared" si="0" ref="F3:F66">IF(B3=B2,E3-E2,"X")</f>
        <v>X</v>
      </c>
      <c r="G3" s="4">
        <f>AVERAGE(F4:F14)</f>
        <v>0.0014458722643097644</v>
      </c>
      <c r="H3" s="4">
        <f>AVERAGE(H4:H14)</f>
        <v>1.7084481175390007E-05</v>
      </c>
    </row>
    <row r="4" spans="2:8" ht="12.75">
      <c r="B4" s="1">
        <v>59</v>
      </c>
      <c r="C4" s="1" t="s">
        <v>32</v>
      </c>
      <c r="D4" s="1" t="s">
        <v>8</v>
      </c>
      <c r="E4" s="2">
        <v>0.002915023148148148</v>
      </c>
      <c r="F4" s="2">
        <f t="shared" si="0"/>
        <v>0.0014468287037037034</v>
      </c>
      <c r="G4" s="2">
        <f>G3</f>
        <v>0.0014458722643097644</v>
      </c>
      <c r="H4" s="2">
        <f>IF(F4&gt;G4,F4-G4,G4-F4)</f>
        <v>9.564393939390757E-07</v>
      </c>
    </row>
    <row r="5" spans="2:8" ht="12.75">
      <c r="B5" s="1">
        <v>59</v>
      </c>
      <c r="C5" s="1" t="s">
        <v>32</v>
      </c>
      <c r="D5" s="1" t="s">
        <v>8</v>
      </c>
      <c r="E5" s="2">
        <v>0.004372951388888889</v>
      </c>
      <c r="F5" s="2">
        <f t="shared" si="0"/>
        <v>0.001457928240740741</v>
      </c>
      <c r="G5" s="2">
        <f aca="true" t="shared" si="1" ref="G5:G14">G4</f>
        <v>0.0014458722643097644</v>
      </c>
      <c r="H5" s="2">
        <f aca="true" t="shared" si="2" ref="H5:H62">IF(F5&gt;G5,F5-G5,G5-F5)</f>
        <v>1.205597643097662E-05</v>
      </c>
    </row>
    <row r="6" spans="2:8" ht="12.75">
      <c r="B6" s="1">
        <v>59</v>
      </c>
      <c r="C6" s="1" t="s">
        <v>32</v>
      </c>
      <c r="D6" s="1" t="s">
        <v>8</v>
      </c>
      <c r="E6" s="2">
        <v>0.00579125</v>
      </c>
      <c r="F6" s="2">
        <f t="shared" si="0"/>
        <v>0.0014182986111111115</v>
      </c>
      <c r="G6" s="2">
        <f t="shared" si="1"/>
        <v>0.0014458722643097644</v>
      </c>
      <c r="H6" s="2">
        <f t="shared" si="2"/>
        <v>2.7573653198652856E-05</v>
      </c>
    </row>
    <row r="7" spans="2:8" ht="12.75">
      <c r="B7" s="1">
        <v>59</v>
      </c>
      <c r="C7" s="1" t="s">
        <v>32</v>
      </c>
      <c r="D7" s="1" t="s">
        <v>8</v>
      </c>
      <c r="E7" s="2">
        <v>0.007215729166666667</v>
      </c>
      <c r="F7" s="2">
        <f t="shared" si="0"/>
        <v>0.0014244791666666668</v>
      </c>
      <c r="G7" s="2">
        <f t="shared" si="1"/>
        <v>0.0014458722643097644</v>
      </c>
      <c r="H7" s="2">
        <f t="shared" si="2"/>
        <v>2.1393097643097577E-05</v>
      </c>
    </row>
    <row r="8" spans="2:8" ht="12.75">
      <c r="B8" s="1">
        <v>59</v>
      </c>
      <c r="C8" s="1" t="s">
        <v>32</v>
      </c>
      <c r="D8" s="1" t="s">
        <v>8</v>
      </c>
      <c r="E8" s="2">
        <v>0.008657175925925926</v>
      </c>
      <c r="F8" s="2">
        <f t="shared" si="0"/>
        <v>0.0014414467592592586</v>
      </c>
      <c r="G8" s="2">
        <f t="shared" si="1"/>
        <v>0.0014458722643097644</v>
      </c>
      <c r="H8" s="2">
        <f t="shared" si="2"/>
        <v>4.425505050505716E-06</v>
      </c>
    </row>
    <row r="9" spans="2:8" ht="12.75">
      <c r="B9" s="1">
        <v>59</v>
      </c>
      <c r="C9" s="1" t="s">
        <v>32</v>
      </c>
      <c r="D9" s="1" t="s">
        <v>8</v>
      </c>
      <c r="E9" s="2">
        <v>0.010156712962962963</v>
      </c>
      <c r="F9" s="2">
        <f t="shared" si="0"/>
        <v>0.001499537037037037</v>
      </c>
      <c r="G9" s="2">
        <f t="shared" si="1"/>
        <v>0.0014458722643097644</v>
      </c>
      <c r="H9" s="2">
        <f t="shared" si="2"/>
        <v>5.366477272727272E-05</v>
      </c>
    </row>
    <row r="10" spans="2:8" ht="12.75">
      <c r="B10" s="1">
        <v>59</v>
      </c>
      <c r="C10" s="1" t="s">
        <v>32</v>
      </c>
      <c r="D10" s="1" t="s">
        <v>8</v>
      </c>
      <c r="E10" s="2">
        <v>0.011592870370370371</v>
      </c>
      <c r="F10" s="2">
        <f t="shared" si="0"/>
        <v>0.0014361574074074086</v>
      </c>
      <c r="G10" s="2">
        <f t="shared" si="1"/>
        <v>0.0014458722643097644</v>
      </c>
      <c r="H10" s="2">
        <f t="shared" si="2"/>
        <v>9.71485690235579E-06</v>
      </c>
    </row>
    <row r="11" spans="2:8" ht="12.75">
      <c r="B11" s="1">
        <v>59</v>
      </c>
      <c r="C11" s="1" t="s">
        <v>32</v>
      </c>
      <c r="D11" s="1" t="s">
        <v>8</v>
      </c>
      <c r="E11" s="2">
        <v>0.013066030092592593</v>
      </c>
      <c r="F11" s="2">
        <f t="shared" si="0"/>
        <v>0.0014731597222222212</v>
      </c>
      <c r="G11" s="2">
        <f t="shared" si="1"/>
        <v>0.0014458722643097644</v>
      </c>
      <c r="H11" s="2">
        <f t="shared" si="2"/>
        <v>2.728745791245684E-05</v>
      </c>
    </row>
    <row r="12" spans="2:8" ht="12.75">
      <c r="B12" s="1">
        <v>59</v>
      </c>
      <c r="C12" s="1" t="s">
        <v>32</v>
      </c>
      <c r="D12" s="1" t="s">
        <v>8</v>
      </c>
      <c r="E12" s="2">
        <v>0.014501759259259261</v>
      </c>
      <c r="F12" s="2">
        <f t="shared" si="0"/>
        <v>0.0014357291666666685</v>
      </c>
      <c r="G12" s="2">
        <f t="shared" si="1"/>
        <v>0.0014458722643097644</v>
      </c>
      <c r="H12" s="2">
        <f t="shared" si="2"/>
        <v>1.0143097643095867E-05</v>
      </c>
    </row>
    <row r="13" spans="2:8" ht="12.75">
      <c r="B13" s="1">
        <v>59</v>
      </c>
      <c r="C13" s="1" t="s">
        <v>32</v>
      </c>
      <c r="D13" s="1" t="s">
        <v>8</v>
      </c>
      <c r="E13" s="2">
        <v>0.015939733796296294</v>
      </c>
      <c r="F13" s="2">
        <f t="shared" si="0"/>
        <v>0.0014379745370370327</v>
      </c>
      <c r="G13" s="2">
        <f t="shared" si="1"/>
        <v>0.0014458722643097644</v>
      </c>
      <c r="H13" s="2">
        <f t="shared" si="2"/>
        <v>7.897727272731603E-06</v>
      </c>
    </row>
    <row r="14" spans="2:8" ht="12.75">
      <c r="B14" s="1">
        <v>59</v>
      </c>
      <c r="C14" s="1" t="s">
        <v>32</v>
      </c>
      <c r="D14" s="1" t="s">
        <v>8</v>
      </c>
      <c r="E14" s="2">
        <v>0.017372789351851853</v>
      </c>
      <c r="F14" s="2">
        <f t="shared" si="0"/>
        <v>0.001433055555555559</v>
      </c>
      <c r="G14" s="2">
        <f t="shared" si="1"/>
        <v>0.0014458722643097644</v>
      </c>
      <c r="H14" s="2">
        <f t="shared" si="2"/>
        <v>1.2816708754205411E-05</v>
      </c>
    </row>
    <row r="15" spans="2:8" ht="12.75">
      <c r="B15" s="1">
        <v>56</v>
      </c>
      <c r="C15" s="1" t="s">
        <v>32</v>
      </c>
      <c r="D15" s="1" t="s">
        <v>23</v>
      </c>
      <c r="E15" s="2">
        <v>0.0014584259259259262</v>
      </c>
      <c r="F15" s="2" t="str">
        <f t="shared" si="0"/>
        <v>X</v>
      </c>
      <c r="G15" s="4">
        <f>AVERAGE(F16:F26)</f>
        <v>0.00146232218013468</v>
      </c>
      <c r="H15" s="4">
        <f>AVERAGE(H16:H26)</f>
        <v>3.97034741352931E-05</v>
      </c>
    </row>
    <row r="16" spans="2:8" ht="12.75">
      <c r="B16" s="1">
        <v>56</v>
      </c>
      <c r="C16" s="1" t="s">
        <v>32</v>
      </c>
      <c r="D16" s="1" t="s">
        <v>23</v>
      </c>
      <c r="E16" s="2">
        <v>0.0029104745370370374</v>
      </c>
      <c r="F16" s="2">
        <f t="shared" si="0"/>
        <v>0.0014520486111111112</v>
      </c>
      <c r="G16" s="2">
        <f>G15</f>
        <v>0.00146232218013468</v>
      </c>
      <c r="H16" s="2">
        <f t="shared" si="2"/>
        <v>1.0273569023568812E-05</v>
      </c>
    </row>
    <row r="17" spans="2:8" ht="12.75">
      <c r="B17" s="1">
        <v>56</v>
      </c>
      <c r="C17" s="1" t="s">
        <v>32</v>
      </c>
      <c r="D17" s="1" t="s">
        <v>23</v>
      </c>
      <c r="E17" s="2">
        <v>0.004366840277777778</v>
      </c>
      <c r="F17" s="2">
        <f t="shared" si="0"/>
        <v>0.0014563657407407403</v>
      </c>
      <c r="G17" s="2">
        <f aca="true" t="shared" si="3" ref="G17:G26">G16</f>
        <v>0.00146232218013468</v>
      </c>
      <c r="H17" s="2">
        <f t="shared" si="2"/>
        <v>5.956439393939739E-06</v>
      </c>
    </row>
    <row r="18" spans="2:8" ht="12.75">
      <c r="B18" s="1">
        <v>56</v>
      </c>
      <c r="C18" s="1" t="s">
        <v>32</v>
      </c>
      <c r="D18" s="1" t="s">
        <v>23</v>
      </c>
      <c r="E18" s="2">
        <v>0.005784074074074073</v>
      </c>
      <c r="F18" s="2">
        <f t="shared" si="0"/>
        <v>0.0014172337962962958</v>
      </c>
      <c r="G18" s="2">
        <f t="shared" si="3"/>
        <v>0.00146232218013468</v>
      </c>
      <c r="H18" s="2">
        <f t="shared" si="2"/>
        <v>4.508838383838424E-05</v>
      </c>
    </row>
    <row r="19" spans="2:8" ht="12.75">
      <c r="B19" s="1">
        <v>56</v>
      </c>
      <c r="C19" s="1" t="s">
        <v>32</v>
      </c>
      <c r="D19" s="1" t="s">
        <v>23</v>
      </c>
      <c r="E19" s="2">
        <v>0.007208090277777778</v>
      </c>
      <c r="F19" s="2">
        <f t="shared" si="0"/>
        <v>0.0014240162037037042</v>
      </c>
      <c r="G19" s="2">
        <f t="shared" si="3"/>
        <v>0.00146232218013468</v>
      </c>
      <c r="H19" s="2">
        <f t="shared" si="2"/>
        <v>3.830597643097577E-05</v>
      </c>
    </row>
    <row r="20" spans="2:8" ht="12.75">
      <c r="B20" s="1">
        <v>56</v>
      </c>
      <c r="C20" s="1" t="s">
        <v>32</v>
      </c>
      <c r="D20" s="1" t="s">
        <v>23</v>
      </c>
      <c r="E20" s="2">
        <v>0.00864787037037037</v>
      </c>
      <c r="F20" s="2">
        <f t="shared" si="0"/>
        <v>0.0014397800925925923</v>
      </c>
      <c r="G20" s="2">
        <f t="shared" si="3"/>
        <v>0.00146232218013468</v>
      </c>
      <c r="H20" s="2">
        <f t="shared" si="2"/>
        <v>2.254208754208769E-05</v>
      </c>
    </row>
    <row r="21" spans="2:8" ht="12.75">
      <c r="B21" s="1">
        <v>56</v>
      </c>
      <c r="C21" s="1" t="s">
        <v>32</v>
      </c>
      <c r="D21" s="1" t="s">
        <v>23</v>
      </c>
      <c r="E21" s="2">
        <v>0.010143668981481483</v>
      </c>
      <c r="F21" s="2">
        <f t="shared" si="0"/>
        <v>0.0014957986111111127</v>
      </c>
      <c r="G21" s="2">
        <f t="shared" si="3"/>
        <v>0.00146232218013468</v>
      </c>
      <c r="H21" s="2">
        <f t="shared" si="2"/>
        <v>3.347643097643266E-05</v>
      </c>
    </row>
    <row r="22" spans="2:8" ht="12.75">
      <c r="B22" s="1">
        <v>56</v>
      </c>
      <c r="C22" s="1" t="s">
        <v>32</v>
      </c>
      <c r="D22" s="1" t="s">
        <v>23</v>
      </c>
      <c r="E22" s="2">
        <v>0.011586053240740739</v>
      </c>
      <c r="F22" s="2">
        <f t="shared" si="0"/>
        <v>0.001442384259259256</v>
      </c>
      <c r="G22" s="2">
        <f t="shared" si="3"/>
        <v>0.00146232218013468</v>
      </c>
      <c r="H22" s="2">
        <f t="shared" si="2"/>
        <v>1.9937920875423912E-05</v>
      </c>
    </row>
    <row r="23" spans="2:8" ht="12.75">
      <c r="B23" s="1">
        <v>56</v>
      </c>
      <c r="C23" s="1" t="s">
        <v>32</v>
      </c>
      <c r="D23" s="1" t="s">
        <v>23</v>
      </c>
      <c r="E23" s="2">
        <v>0.013192824074074074</v>
      </c>
      <c r="F23" s="2">
        <f t="shared" si="0"/>
        <v>0.001606770833333335</v>
      </c>
      <c r="G23" s="2">
        <f t="shared" si="3"/>
        <v>0.00146232218013468</v>
      </c>
      <c r="H23" s="2">
        <f t="shared" si="2"/>
        <v>0.00014444865319865503</v>
      </c>
    </row>
    <row r="24" spans="2:8" ht="12.75">
      <c r="B24" s="1">
        <v>56</v>
      </c>
      <c r="C24" s="1" t="s">
        <v>32</v>
      </c>
      <c r="D24" s="1" t="s">
        <v>23</v>
      </c>
      <c r="E24" s="2">
        <v>0.01462491898148148</v>
      </c>
      <c r="F24" s="2">
        <f t="shared" si="0"/>
        <v>0.0014320949074074062</v>
      </c>
      <c r="G24" s="2">
        <f t="shared" si="3"/>
        <v>0.00146232218013468</v>
      </c>
      <c r="H24" s="2">
        <f t="shared" si="2"/>
        <v>3.0227272727273782E-05</v>
      </c>
    </row>
    <row r="25" spans="2:8" ht="12.75">
      <c r="B25" s="1">
        <v>56</v>
      </c>
      <c r="C25" s="1" t="s">
        <v>32</v>
      </c>
      <c r="D25" s="1" t="s">
        <v>23</v>
      </c>
      <c r="E25" s="2">
        <v>0.016127685185185186</v>
      </c>
      <c r="F25" s="2">
        <f t="shared" si="0"/>
        <v>0.0015027662037037058</v>
      </c>
      <c r="G25" s="2">
        <f t="shared" si="3"/>
        <v>0.00146232218013468</v>
      </c>
      <c r="H25" s="2">
        <f t="shared" si="2"/>
        <v>4.0444023569025794E-05</v>
      </c>
    </row>
    <row r="26" spans="2:8" ht="12.75">
      <c r="B26" s="1">
        <v>56</v>
      </c>
      <c r="C26" s="1" t="s">
        <v>32</v>
      </c>
      <c r="D26" s="1" t="s">
        <v>23</v>
      </c>
      <c r="E26" s="2">
        <v>0.01754396990740741</v>
      </c>
      <c r="F26" s="2">
        <f t="shared" si="0"/>
        <v>0.0014162847222222233</v>
      </c>
      <c r="G26" s="2">
        <f t="shared" si="3"/>
        <v>0.00146232218013468</v>
      </c>
      <c r="H26" s="2">
        <f t="shared" si="2"/>
        <v>4.6037457912456725E-05</v>
      </c>
    </row>
    <row r="27" spans="2:8" ht="12.75">
      <c r="B27" s="1">
        <v>23</v>
      </c>
      <c r="C27" s="1" t="s">
        <v>32</v>
      </c>
      <c r="D27" s="1" t="s">
        <v>7</v>
      </c>
      <c r="E27" s="2">
        <v>0.0015669097222222221</v>
      </c>
      <c r="F27" s="2" t="str">
        <f t="shared" si="0"/>
        <v>X</v>
      </c>
      <c r="G27" s="4">
        <f>AVERAGE(F28:F38)</f>
        <v>0.001497857744107744</v>
      </c>
      <c r="H27" s="4">
        <f>AVERAGE(H28:H38)</f>
        <v>1.9822467095194406E-05</v>
      </c>
    </row>
    <row r="28" spans="2:8" ht="12.75">
      <c r="B28" s="1">
        <v>23</v>
      </c>
      <c r="C28" s="1" t="s">
        <v>32</v>
      </c>
      <c r="D28" s="1" t="s">
        <v>7</v>
      </c>
      <c r="E28" s="2">
        <v>0.0030931597222222224</v>
      </c>
      <c r="F28" s="2">
        <f t="shared" si="0"/>
        <v>0.0015262500000000003</v>
      </c>
      <c r="G28" s="2">
        <f>G27</f>
        <v>0.001497857744107744</v>
      </c>
      <c r="H28" s="2">
        <f t="shared" si="2"/>
        <v>2.83922558922563E-05</v>
      </c>
    </row>
    <row r="29" spans="2:8" ht="12.75">
      <c r="B29" s="1">
        <v>23</v>
      </c>
      <c r="C29" s="1" t="s">
        <v>32</v>
      </c>
      <c r="D29" s="1" t="s">
        <v>7</v>
      </c>
      <c r="E29" s="2">
        <v>0.004605231481481482</v>
      </c>
      <c r="F29" s="2">
        <f t="shared" si="0"/>
        <v>0.0015120717592592594</v>
      </c>
      <c r="G29" s="2">
        <f aca="true" t="shared" si="4" ref="G29:G38">G28</f>
        <v>0.001497857744107744</v>
      </c>
      <c r="H29" s="2">
        <f t="shared" si="2"/>
        <v>1.4214015151515482E-05</v>
      </c>
    </row>
    <row r="30" spans="2:8" ht="12.75">
      <c r="B30" s="1">
        <v>23</v>
      </c>
      <c r="C30" s="1" t="s">
        <v>32</v>
      </c>
      <c r="D30" s="1" t="s">
        <v>7</v>
      </c>
      <c r="E30" s="2">
        <v>0.006103495370370371</v>
      </c>
      <c r="F30" s="2">
        <f t="shared" si="0"/>
        <v>0.0014982638888888893</v>
      </c>
      <c r="G30" s="2">
        <f t="shared" si="4"/>
        <v>0.001497857744107744</v>
      </c>
      <c r="H30" s="2">
        <f t="shared" si="2"/>
        <v>4.061447811452932E-07</v>
      </c>
    </row>
    <row r="31" spans="2:8" ht="12.75">
      <c r="B31" s="1">
        <v>23</v>
      </c>
      <c r="C31" s="1" t="s">
        <v>32</v>
      </c>
      <c r="D31" s="1" t="s">
        <v>7</v>
      </c>
      <c r="E31" s="2">
        <v>0.007601493055555555</v>
      </c>
      <c r="F31" s="2">
        <f t="shared" si="0"/>
        <v>0.0014979976851851838</v>
      </c>
      <c r="G31" s="2">
        <f t="shared" si="4"/>
        <v>0.001497857744107744</v>
      </c>
      <c r="H31" s="2">
        <f t="shared" si="2"/>
        <v>1.3994107743984553E-07</v>
      </c>
    </row>
    <row r="32" spans="2:8" ht="12.75">
      <c r="B32" s="1">
        <v>23</v>
      </c>
      <c r="C32" s="1" t="s">
        <v>32</v>
      </c>
      <c r="D32" s="1" t="s">
        <v>7</v>
      </c>
      <c r="E32" s="2">
        <v>0.009064155092592592</v>
      </c>
      <c r="F32" s="2">
        <f t="shared" si="0"/>
        <v>0.0014626620370370375</v>
      </c>
      <c r="G32" s="2">
        <f t="shared" si="4"/>
        <v>0.001497857744107744</v>
      </c>
      <c r="H32" s="2">
        <f t="shared" si="2"/>
        <v>3.519570707070647E-05</v>
      </c>
    </row>
    <row r="33" spans="2:8" ht="12.75">
      <c r="B33" s="1">
        <v>23</v>
      </c>
      <c r="C33" s="1" t="s">
        <v>32</v>
      </c>
      <c r="D33" s="1" t="s">
        <v>7</v>
      </c>
      <c r="E33" s="2">
        <v>0.010518240740740743</v>
      </c>
      <c r="F33" s="2">
        <f t="shared" si="0"/>
        <v>0.0014540856481481505</v>
      </c>
      <c r="G33" s="2">
        <f t="shared" si="4"/>
        <v>0.001497857744107744</v>
      </c>
      <c r="H33" s="2">
        <f t="shared" si="2"/>
        <v>4.3772095959593435E-05</v>
      </c>
    </row>
    <row r="34" spans="2:8" ht="12.75">
      <c r="B34" s="1">
        <v>23</v>
      </c>
      <c r="C34" s="1" t="s">
        <v>32</v>
      </c>
      <c r="D34" s="1" t="s">
        <v>7</v>
      </c>
      <c r="E34" s="2">
        <v>0.012000266203703704</v>
      </c>
      <c r="F34" s="2">
        <f t="shared" si="0"/>
        <v>0.001482025462962961</v>
      </c>
      <c r="G34" s="2">
        <f t="shared" si="4"/>
        <v>0.001497857744107744</v>
      </c>
      <c r="H34" s="2">
        <f t="shared" si="2"/>
        <v>1.583228114478293E-05</v>
      </c>
    </row>
    <row r="35" spans="2:8" ht="12.75">
      <c r="B35" s="1">
        <v>23</v>
      </c>
      <c r="C35" s="1" t="s">
        <v>32</v>
      </c>
      <c r="D35" s="1" t="s">
        <v>7</v>
      </c>
      <c r="E35" s="2">
        <v>0.013483900462962961</v>
      </c>
      <c r="F35" s="2">
        <f t="shared" si="0"/>
        <v>0.0014836342592592575</v>
      </c>
      <c r="G35" s="2">
        <f t="shared" si="4"/>
        <v>0.001497857744107744</v>
      </c>
      <c r="H35" s="2">
        <f t="shared" si="2"/>
        <v>1.4223484848486503E-05</v>
      </c>
    </row>
    <row r="36" spans="2:8" ht="12.75">
      <c r="B36" s="1">
        <v>23</v>
      </c>
      <c r="C36" s="1" t="s">
        <v>32</v>
      </c>
      <c r="D36" s="1" t="s">
        <v>7</v>
      </c>
      <c r="E36" s="2">
        <v>0.01498412037037037</v>
      </c>
      <c r="F36" s="2">
        <f t="shared" si="0"/>
        <v>0.0015002199074074084</v>
      </c>
      <c r="G36" s="2">
        <f t="shared" si="4"/>
        <v>0.001497857744107744</v>
      </c>
      <c r="H36" s="2">
        <f t="shared" si="2"/>
        <v>2.362163299664483E-06</v>
      </c>
    </row>
    <row r="37" spans="2:8" ht="12.75">
      <c r="B37" s="1">
        <v>23</v>
      </c>
      <c r="C37" s="1" t="s">
        <v>32</v>
      </c>
      <c r="D37" s="1" t="s">
        <v>7</v>
      </c>
      <c r="E37" s="2">
        <v>0.016508275462962962</v>
      </c>
      <c r="F37" s="2">
        <f t="shared" si="0"/>
        <v>0.0015241550925925926</v>
      </c>
      <c r="G37" s="2">
        <f t="shared" si="4"/>
        <v>0.001497857744107744</v>
      </c>
      <c r="H37" s="2">
        <f t="shared" si="2"/>
        <v>2.6297348484848613E-05</v>
      </c>
    </row>
    <row r="38" spans="2:8" ht="12.75">
      <c r="B38" s="1">
        <v>23</v>
      </c>
      <c r="C38" s="1" t="s">
        <v>32</v>
      </c>
      <c r="D38" s="1" t="s">
        <v>7</v>
      </c>
      <c r="E38" s="2">
        <v>0.018043344907407406</v>
      </c>
      <c r="F38" s="2">
        <f t="shared" si="0"/>
        <v>0.001535069444444443</v>
      </c>
      <c r="G38" s="2">
        <f t="shared" si="4"/>
        <v>0.001497857744107744</v>
      </c>
      <c r="H38" s="2">
        <f t="shared" si="2"/>
        <v>3.721170033669911E-05</v>
      </c>
    </row>
    <row r="39" spans="2:8" ht="12.75">
      <c r="B39" s="1">
        <v>51</v>
      </c>
      <c r="C39" s="1" t="s">
        <v>33</v>
      </c>
      <c r="D39" s="1" t="s">
        <v>24</v>
      </c>
      <c r="E39" s="2">
        <v>0.0016062847222222223</v>
      </c>
      <c r="F39" s="2" t="str">
        <f t="shared" si="0"/>
        <v>X</v>
      </c>
      <c r="G39" s="4">
        <f>AVERAGE(F40:F50)</f>
        <v>0.0015103324915824916</v>
      </c>
      <c r="H39" s="4">
        <f>AVERAGE(H40:H50)</f>
        <v>1.1017179369452139E-05</v>
      </c>
    </row>
    <row r="40" spans="2:8" ht="12.75">
      <c r="B40" s="1">
        <v>51</v>
      </c>
      <c r="C40" s="1" t="s">
        <v>33</v>
      </c>
      <c r="D40" s="1" t="s">
        <v>24</v>
      </c>
      <c r="E40" s="2">
        <v>0.003105324074074074</v>
      </c>
      <c r="F40" s="2">
        <f t="shared" si="0"/>
        <v>0.0014990393518518519</v>
      </c>
      <c r="G40" s="2">
        <f>G39</f>
        <v>0.0015103324915824916</v>
      </c>
      <c r="H40" s="2">
        <f t="shared" si="2"/>
        <v>1.1293139730639713E-05</v>
      </c>
    </row>
    <row r="41" spans="2:8" ht="12.75">
      <c r="B41" s="1">
        <v>51</v>
      </c>
      <c r="C41" s="1" t="s">
        <v>33</v>
      </c>
      <c r="D41" s="1" t="s">
        <v>24</v>
      </c>
      <c r="E41" s="2">
        <v>0.004630462962962963</v>
      </c>
      <c r="F41" s="2">
        <f t="shared" si="0"/>
        <v>0.0015251388888888888</v>
      </c>
      <c r="G41" s="2">
        <f aca="true" t="shared" si="5" ref="G41:G50">G40</f>
        <v>0.0015103324915824916</v>
      </c>
      <c r="H41" s="2">
        <f t="shared" si="2"/>
        <v>1.480639730639722E-05</v>
      </c>
    </row>
    <row r="42" spans="2:8" ht="12.75">
      <c r="B42" s="1">
        <v>51</v>
      </c>
      <c r="C42" s="1" t="s">
        <v>33</v>
      </c>
      <c r="D42" s="1" t="s">
        <v>24</v>
      </c>
      <c r="E42" s="2">
        <v>0.0061400694444444445</v>
      </c>
      <c r="F42" s="2">
        <f t="shared" si="0"/>
        <v>0.0015096064814814816</v>
      </c>
      <c r="G42" s="2">
        <f t="shared" si="5"/>
        <v>0.0015103324915824916</v>
      </c>
      <c r="H42" s="2">
        <f t="shared" si="2"/>
        <v>7.260101010100276E-07</v>
      </c>
    </row>
    <row r="43" spans="2:8" ht="12.75">
      <c r="B43" s="1">
        <v>51</v>
      </c>
      <c r="C43" s="1" t="s">
        <v>33</v>
      </c>
      <c r="D43" s="1" t="s">
        <v>24</v>
      </c>
      <c r="E43" s="2">
        <v>0.007651967592592592</v>
      </c>
      <c r="F43" s="2">
        <f t="shared" si="0"/>
        <v>0.0015118981481481476</v>
      </c>
      <c r="G43" s="2">
        <f t="shared" si="5"/>
        <v>0.0015103324915824916</v>
      </c>
      <c r="H43" s="2">
        <f t="shared" si="2"/>
        <v>1.5656565656560397E-06</v>
      </c>
    </row>
    <row r="44" spans="2:8" ht="12.75">
      <c r="B44" s="1">
        <v>51</v>
      </c>
      <c r="C44" s="1" t="s">
        <v>33</v>
      </c>
      <c r="D44" s="1" t="s">
        <v>24</v>
      </c>
      <c r="E44" s="2">
        <v>0.009142152777777779</v>
      </c>
      <c r="F44" s="2">
        <f t="shared" si="0"/>
        <v>0.0014901851851851864</v>
      </c>
      <c r="G44" s="2">
        <f t="shared" si="5"/>
        <v>0.0015103324915824916</v>
      </c>
      <c r="H44" s="2">
        <f t="shared" si="2"/>
        <v>2.0147306397305187E-05</v>
      </c>
    </row>
    <row r="45" spans="2:8" ht="12.75">
      <c r="B45" s="1">
        <v>51</v>
      </c>
      <c r="C45" s="1" t="s">
        <v>33</v>
      </c>
      <c r="D45" s="1" t="s">
        <v>24</v>
      </c>
      <c r="E45" s="2">
        <v>0.010648888888888888</v>
      </c>
      <c r="F45" s="2">
        <f t="shared" si="0"/>
        <v>0.0015067361111111097</v>
      </c>
      <c r="G45" s="2">
        <f t="shared" si="5"/>
        <v>0.0015103324915824916</v>
      </c>
      <c r="H45" s="2">
        <f t="shared" si="2"/>
        <v>3.596380471381855E-06</v>
      </c>
    </row>
    <row r="46" spans="2:8" ht="12.75">
      <c r="B46" s="1">
        <v>51</v>
      </c>
      <c r="C46" s="1" t="s">
        <v>33</v>
      </c>
      <c r="D46" s="1" t="s">
        <v>24</v>
      </c>
      <c r="E46" s="2">
        <v>0.012169039351851851</v>
      </c>
      <c r="F46" s="2">
        <f t="shared" si="0"/>
        <v>0.0015201504629629627</v>
      </c>
      <c r="G46" s="2">
        <f t="shared" si="5"/>
        <v>0.0015103324915824916</v>
      </c>
      <c r="H46" s="2">
        <f t="shared" si="2"/>
        <v>9.81797138047114E-06</v>
      </c>
    </row>
    <row r="47" spans="2:8" ht="12.75">
      <c r="B47" s="1">
        <v>51</v>
      </c>
      <c r="C47" s="1" t="s">
        <v>33</v>
      </c>
      <c r="D47" s="1" t="s">
        <v>24</v>
      </c>
      <c r="E47" s="2">
        <v>0.0136590625</v>
      </c>
      <c r="F47" s="2">
        <f t="shared" si="0"/>
        <v>0.0014900231481481483</v>
      </c>
      <c r="G47" s="2">
        <f t="shared" si="5"/>
        <v>0.0015103324915824916</v>
      </c>
      <c r="H47" s="2">
        <f t="shared" si="2"/>
        <v>2.0309343434343286E-05</v>
      </c>
    </row>
    <row r="48" spans="2:8" ht="12.75">
      <c r="B48" s="1">
        <v>51</v>
      </c>
      <c r="C48" s="1" t="s">
        <v>33</v>
      </c>
      <c r="D48" s="1" t="s">
        <v>24</v>
      </c>
      <c r="E48" s="2">
        <v>0.015164872685185184</v>
      </c>
      <c r="F48" s="2">
        <f t="shared" si="0"/>
        <v>0.0015058101851851847</v>
      </c>
      <c r="G48" s="2">
        <f t="shared" si="5"/>
        <v>0.0015103324915824916</v>
      </c>
      <c r="H48" s="2">
        <f t="shared" si="2"/>
        <v>4.522306397306908E-06</v>
      </c>
    </row>
    <row r="49" spans="2:8" ht="12.75">
      <c r="B49" s="1">
        <v>51</v>
      </c>
      <c r="C49" s="1" t="s">
        <v>33</v>
      </c>
      <c r="D49" s="1" t="s">
        <v>24</v>
      </c>
      <c r="E49" s="2">
        <v>0.01669273148148148</v>
      </c>
      <c r="F49" s="2">
        <f t="shared" si="0"/>
        <v>0.0015278587962962945</v>
      </c>
      <c r="G49" s="2">
        <f t="shared" si="5"/>
        <v>0.0015103324915824916</v>
      </c>
      <c r="H49" s="2">
        <f t="shared" si="2"/>
        <v>1.752630471380293E-05</v>
      </c>
    </row>
    <row r="50" spans="2:8" ht="12.75">
      <c r="B50" s="1">
        <v>51</v>
      </c>
      <c r="C50" s="1" t="s">
        <v>33</v>
      </c>
      <c r="D50" s="1" t="s">
        <v>24</v>
      </c>
      <c r="E50" s="2">
        <v>0.01821994212962963</v>
      </c>
      <c r="F50" s="2">
        <f t="shared" si="0"/>
        <v>0.0015272106481481508</v>
      </c>
      <c r="G50" s="2">
        <f t="shared" si="5"/>
        <v>0.0015103324915824916</v>
      </c>
      <c r="H50" s="2">
        <f t="shared" si="2"/>
        <v>1.687815656565921E-05</v>
      </c>
    </row>
    <row r="51" spans="2:8" ht="12.75">
      <c r="B51" s="1">
        <v>57</v>
      </c>
      <c r="C51" s="1" t="s">
        <v>32</v>
      </c>
      <c r="D51" s="1" t="s">
        <v>25</v>
      </c>
      <c r="E51" s="2">
        <v>0.0018425347222222222</v>
      </c>
      <c r="F51" s="2" t="str">
        <f t="shared" si="0"/>
        <v>X</v>
      </c>
      <c r="G51" s="4">
        <f>AVERAGE(F52:F62)</f>
        <v>0.0015424747474747475</v>
      </c>
      <c r="H51" s="4">
        <f>AVERAGE(H52:H62)</f>
        <v>1.5138697581879103E-05</v>
      </c>
    </row>
    <row r="52" spans="2:8" ht="12.75">
      <c r="B52" s="1">
        <v>57</v>
      </c>
      <c r="C52" s="1" t="s">
        <v>32</v>
      </c>
      <c r="D52" s="1" t="s">
        <v>25</v>
      </c>
      <c r="E52" s="2">
        <v>0.0034055902777777778</v>
      </c>
      <c r="F52" s="2">
        <f t="shared" si="0"/>
        <v>0.0015630555555555556</v>
      </c>
      <c r="G52" s="2">
        <f>G51</f>
        <v>0.0015424747474747475</v>
      </c>
      <c r="H52" s="2">
        <f t="shared" si="2"/>
        <v>2.0580808080808075E-05</v>
      </c>
    </row>
    <row r="53" spans="2:8" ht="12.75">
      <c r="B53" s="1">
        <v>57</v>
      </c>
      <c r="C53" s="1" t="s">
        <v>32</v>
      </c>
      <c r="D53" s="1" t="s">
        <v>25</v>
      </c>
      <c r="E53" s="2">
        <v>0.0049703125</v>
      </c>
      <c r="F53" s="2">
        <f t="shared" si="0"/>
        <v>0.0015647222222222221</v>
      </c>
      <c r="G53" s="2">
        <f aca="true" t="shared" si="6" ref="G53:G62">G52</f>
        <v>0.0015424747474747475</v>
      </c>
      <c r="H53" s="2">
        <f t="shared" si="2"/>
        <v>2.22474747474746E-05</v>
      </c>
    </row>
    <row r="54" spans="2:8" ht="12.75">
      <c r="B54" s="1">
        <v>57</v>
      </c>
      <c r="C54" s="1" t="s">
        <v>32</v>
      </c>
      <c r="D54" s="1" t="s">
        <v>25</v>
      </c>
      <c r="E54" s="2">
        <v>0.006531759259259259</v>
      </c>
      <c r="F54" s="2">
        <f t="shared" si="0"/>
        <v>0.001561446759259259</v>
      </c>
      <c r="G54" s="2">
        <f t="shared" si="6"/>
        <v>0.0015424747474747475</v>
      </c>
      <c r="H54" s="2">
        <f t="shared" si="2"/>
        <v>1.897201178451143E-05</v>
      </c>
    </row>
    <row r="55" spans="2:8" ht="12.75">
      <c r="B55" s="1">
        <v>57</v>
      </c>
      <c r="C55" s="1" t="s">
        <v>32</v>
      </c>
      <c r="D55" s="1" t="s">
        <v>25</v>
      </c>
      <c r="E55" s="2">
        <v>0.008086493055555555</v>
      </c>
      <c r="F55" s="2">
        <f t="shared" si="0"/>
        <v>0.0015547337962962962</v>
      </c>
      <c r="G55" s="2">
        <f t="shared" si="6"/>
        <v>0.0015424747474747475</v>
      </c>
      <c r="H55" s="2">
        <f t="shared" si="2"/>
        <v>1.2259048821548725E-05</v>
      </c>
    </row>
    <row r="56" spans="2:8" ht="12.75">
      <c r="B56" s="1">
        <v>57</v>
      </c>
      <c r="C56" s="1" t="s">
        <v>32</v>
      </c>
      <c r="D56" s="1" t="s">
        <v>25</v>
      </c>
      <c r="E56" s="2">
        <v>0.009638171296296296</v>
      </c>
      <c r="F56" s="2">
        <f t="shared" si="0"/>
        <v>0.0015516782407407406</v>
      </c>
      <c r="G56" s="2">
        <f t="shared" si="6"/>
        <v>0.0015424747474747475</v>
      </c>
      <c r="H56" s="2">
        <f t="shared" si="2"/>
        <v>9.203493265993101E-06</v>
      </c>
    </row>
    <row r="57" spans="2:8" ht="12.75">
      <c r="B57" s="1">
        <v>57</v>
      </c>
      <c r="C57" s="1" t="s">
        <v>32</v>
      </c>
      <c r="D57" s="1" t="s">
        <v>25</v>
      </c>
      <c r="E57" s="2">
        <v>0.011175775462962964</v>
      </c>
      <c r="F57" s="2">
        <f t="shared" si="0"/>
        <v>0.001537604166666668</v>
      </c>
      <c r="G57" s="2">
        <f t="shared" si="6"/>
        <v>0.0015424747474747475</v>
      </c>
      <c r="H57" s="2">
        <f t="shared" si="2"/>
        <v>4.8705808080795E-06</v>
      </c>
    </row>
    <row r="58" spans="2:8" ht="12.75">
      <c r="B58" s="1">
        <v>57</v>
      </c>
      <c r="C58" s="1" t="s">
        <v>32</v>
      </c>
      <c r="D58" s="1" t="s">
        <v>25</v>
      </c>
      <c r="E58" s="2">
        <v>0.01270008101851852</v>
      </c>
      <c r="F58" s="2">
        <f t="shared" si="0"/>
        <v>0.0015243055555555565</v>
      </c>
      <c r="G58" s="2">
        <f t="shared" si="6"/>
        <v>0.0015424747474747475</v>
      </c>
      <c r="H58" s="2">
        <f t="shared" si="2"/>
        <v>1.8169191919190997E-05</v>
      </c>
    </row>
    <row r="59" spans="2:8" ht="12.75">
      <c r="B59" s="1">
        <v>57</v>
      </c>
      <c r="C59" s="1" t="s">
        <v>32</v>
      </c>
      <c r="D59" s="1" t="s">
        <v>25</v>
      </c>
      <c r="E59" s="2">
        <v>0.014240150462962965</v>
      </c>
      <c r="F59" s="2">
        <f t="shared" si="0"/>
        <v>0.0015400694444444446</v>
      </c>
      <c r="G59" s="2">
        <f t="shared" si="6"/>
        <v>0.0015424747474747475</v>
      </c>
      <c r="H59" s="2">
        <f t="shared" si="2"/>
        <v>2.405303030302919E-06</v>
      </c>
    </row>
    <row r="60" spans="2:8" ht="12.75">
      <c r="B60" s="1">
        <v>57</v>
      </c>
      <c r="C60" s="1" t="s">
        <v>32</v>
      </c>
      <c r="D60" s="1" t="s">
        <v>25</v>
      </c>
      <c r="E60" s="2">
        <v>0.01576298611111111</v>
      </c>
      <c r="F60" s="2">
        <f t="shared" si="0"/>
        <v>0.0015228356481481447</v>
      </c>
      <c r="G60" s="2">
        <f t="shared" si="6"/>
        <v>0.0015424747474747475</v>
      </c>
      <c r="H60" s="2">
        <f t="shared" si="2"/>
        <v>1.963909932660283E-05</v>
      </c>
    </row>
    <row r="61" spans="2:8" ht="12.75">
      <c r="B61" s="1">
        <v>57</v>
      </c>
      <c r="C61" s="1" t="s">
        <v>32</v>
      </c>
      <c r="D61" s="1" t="s">
        <v>25</v>
      </c>
      <c r="E61" s="2">
        <v>0.017282835648148146</v>
      </c>
      <c r="F61" s="2">
        <f t="shared" si="0"/>
        <v>0.0015198495370370366</v>
      </c>
      <c r="G61" s="2">
        <f t="shared" si="6"/>
        <v>0.0015424747474747475</v>
      </c>
      <c r="H61" s="2">
        <f t="shared" si="2"/>
        <v>2.2625210437710952E-05</v>
      </c>
    </row>
    <row r="62" spans="2:8" ht="12.75">
      <c r="B62" s="1">
        <v>57</v>
      </c>
      <c r="C62" s="1" t="s">
        <v>32</v>
      </c>
      <c r="D62" s="1" t="s">
        <v>25</v>
      </c>
      <c r="E62" s="2">
        <v>0.018809756944444447</v>
      </c>
      <c r="F62" s="2">
        <f t="shared" si="0"/>
        <v>0.0015269212962963005</v>
      </c>
      <c r="G62" s="2">
        <f t="shared" si="6"/>
        <v>0.0015424747474747475</v>
      </c>
      <c r="H62" s="2">
        <f t="shared" si="2"/>
        <v>1.5553451178446998E-05</v>
      </c>
    </row>
    <row r="63" spans="2:8" ht="12.75">
      <c r="B63" s="1">
        <v>58</v>
      </c>
      <c r="C63" s="1" t="s">
        <v>32</v>
      </c>
      <c r="D63" s="1" t="s">
        <v>26</v>
      </c>
      <c r="E63" s="2">
        <v>0.0021642476851851853</v>
      </c>
      <c r="F63" s="2" t="str">
        <f t="shared" si="0"/>
        <v>X</v>
      </c>
      <c r="G63" s="4">
        <f>AVERAGE(F64:F72)</f>
        <v>0.001828085133744856</v>
      </c>
      <c r="H63" s="4">
        <f>AVERAGE(H64:H72)</f>
        <v>1.8463934613625793E-05</v>
      </c>
    </row>
    <row r="64" spans="2:8" ht="12.75">
      <c r="B64" s="1">
        <v>58</v>
      </c>
      <c r="C64" s="1" t="s">
        <v>32</v>
      </c>
      <c r="D64" s="1" t="s">
        <v>26</v>
      </c>
      <c r="E64" s="2">
        <v>0.004028125</v>
      </c>
      <c r="F64" s="2">
        <f t="shared" si="0"/>
        <v>0.0018638773148148143</v>
      </c>
      <c r="G64" s="2">
        <f>G63</f>
        <v>0.001828085133744856</v>
      </c>
      <c r="H64" s="2">
        <f aca="true" t="shared" si="7" ref="H64:H121">IF(F64&gt;G64,F64-G64,G64-F64)</f>
        <v>3.5792181069958275E-05</v>
      </c>
    </row>
    <row r="65" spans="2:8" ht="12.75">
      <c r="B65" s="1">
        <v>58</v>
      </c>
      <c r="C65" s="1" t="s">
        <v>32</v>
      </c>
      <c r="D65" s="1" t="s">
        <v>26</v>
      </c>
      <c r="E65" s="2">
        <v>0.005875567129629629</v>
      </c>
      <c r="F65" s="2">
        <f t="shared" si="0"/>
        <v>0.0018474421296296294</v>
      </c>
      <c r="G65" s="2">
        <f aca="true" t="shared" si="8" ref="G65:G72">G64</f>
        <v>0.001828085133744856</v>
      </c>
      <c r="H65" s="2">
        <f t="shared" si="7"/>
        <v>1.9356995884773406E-05</v>
      </c>
    </row>
    <row r="66" spans="2:8" ht="12.75">
      <c r="B66" s="1">
        <v>58</v>
      </c>
      <c r="C66" s="1" t="s">
        <v>32</v>
      </c>
      <c r="D66" s="1" t="s">
        <v>26</v>
      </c>
      <c r="E66" s="2">
        <v>0.007717465277777777</v>
      </c>
      <c r="F66" s="2">
        <f t="shared" si="0"/>
        <v>0.001841898148148148</v>
      </c>
      <c r="G66" s="2">
        <f t="shared" si="8"/>
        <v>0.001828085133744856</v>
      </c>
      <c r="H66" s="2">
        <f t="shared" si="7"/>
        <v>1.3813014403292034E-05</v>
      </c>
    </row>
    <row r="67" spans="2:8" ht="12.75">
      <c r="B67" s="1">
        <v>58</v>
      </c>
      <c r="C67" s="1" t="s">
        <v>32</v>
      </c>
      <c r="D67" s="1" t="s">
        <v>26</v>
      </c>
      <c r="E67" s="2">
        <v>0.009559675925925925</v>
      </c>
      <c r="F67" s="2">
        <f aca="true" t="shared" si="9" ref="F67:F125">IF(B67=B66,E67-E66,"X")</f>
        <v>0.0018422106481481475</v>
      </c>
      <c r="G67" s="2">
        <f t="shared" si="8"/>
        <v>0.001828085133744856</v>
      </c>
      <c r="H67" s="2">
        <f t="shared" si="7"/>
        <v>1.4125514403291479E-05</v>
      </c>
    </row>
    <row r="68" spans="2:8" ht="12.75">
      <c r="B68" s="1">
        <v>58</v>
      </c>
      <c r="C68" s="1" t="s">
        <v>32</v>
      </c>
      <c r="D68" s="1" t="s">
        <v>26</v>
      </c>
      <c r="E68" s="2">
        <v>0.011384803240740739</v>
      </c>
      <c r="F68" s="2">
        <f t="shared" si="9"/>
        <v>0.0018251273148148141</v>
      </c>
      <c r="G68" s="2">
        <f t="shared" si="8"/>
        <v>0.001828085133744856</v>
      </c>
      <c r="H68" s="2">
        <f t="shared" si="7"/>
        <v>2.9578189300418813E-06</v>
      </c>
    </row>
    <row r="69" spans="2:8" ht="12.75">
      <c r="B69" s="1">
        <v>58</v>
      </c>
      <c r="C69" s="1" t="s">
        <v>32</v>
      </c>
      <c r="D69" s="1" t="s">
        <v>26</v>
      </c>
      <c r="E69" s="2">
        <v>0.013194745370370369</v>
      </c>
      <c r="F69" s="2">
        <f t="shared" si="9"/>
        <v>0.00180994212962963</v>
      </c>
      <c r="G69" s="2">
        <f t="shared" si="8"/>
        <v>0.001828085133744856</v>
      </c>
      <c r="H69" s="2">
        <f t="shared" si="7"/>
        <v>1.8143004115225934E-05</v>
      </c>
    </row>
    <row r="70" spans="2:8" ht="12.75">
      <c r="B70" s="1">
        <v>58</v>
      </c>
      <c r="C70" s="1" t="s">
        <v>32</v>
      </c>
      <c r="D70" s="1" t="s">
        <v>26</v>
      </c>
      <c r="E70" s="2">
        <v>0.015007627314814816</v>
      </c>
      <c r="F70" s="2">
        <f t="shared" si="9"/>
        <v>0.0018128819444444468</v>
      </c>
      <c r="G70" s="2">
        <f t="shared" si="8"/>
        <v>0.001828085133744856</v>
      </c>
      <c r="H70" s="2">
        <f t="shared" si="7"/>
        <v>1.5203189300409207E-05</v>
      </c>
    </row>
    <row r="71" spans="2:8" ht="12.75">
      <c r="B71" s="1">
        <v>58</v>
      </c>
      <c r="C71" s="1" t="s">
        <v>32</v>
      </c>
      <c r="D71" s="1" t="s">
        <v>26</v>
      </c>
      <c r="E71" s="2">
        <v>0.01681810185185185</v>
      </c>
      <c r="F71" s="2">
        <f t="shared" si="9"/>
        <v>0.0018104745370370358</v>
      </c>
      <c r="G71" s="2">
        <f t="shared" si="8"/>
        <v>0.001828085133744856</v>
      </c>
      <c r="H71" s="2">
        <f t="shared" si="7"/>
        <v>1.7610596707820243E-05</v>
      </c>
    </row>
    <row r="72" spans="2:8" ht="12.75">
      <c r="B72" s="1">
        <v>58</v>
      </c>
      <c r="C72" s="1" t="s">
        <v>32</v>
      </c>
      <c r="D72" s="1" t="s">
        <v>26</v>
      </c>
      <c r="E72" s="2">
        <v>0.018617013888888888</v>
      </c>
      <c r="F72" s="2">
        <f t="shared" si="9"/>
        <v>0.0017989120370370364</v>
      </c>
      <c r="G72" s="2">
        <f t="shared" si="8"/>
        <v>0.001828085133744856</v>
      </c>
      <c r="H72" s="2">
        <f t="shared" si="7"/>
        <v>2.9173096707819663E-05</v>
      </c>
    </row>
    <row r="73" spans="2:8" ht="12.75">
      <c r="B73" s="1">
        <v>55</v>
      </c>
      <c r="C73" s="1" t="s">
        <v>33</v>
      </c>
      <c r="D73" s="1" t="s">
        <v>27</v>
      </c>
      <c r="E73" s="2">
        <v>0.002185625</v>
      </c>
      <c r="F73" s="2" t="str">
        <f t="shared" si="9"/>
        <v>X</v>
      </c>
      <c r="G73" s="4">
        <f>AVERAGE(F74:F82)</f>
        <v>0.001847096193415638</v>
      </c>
      <c r="H73" s="4">
        <f>AVERAGE(H74:H82)</f>
        <v>7.483424782807277E-06</v>
      </c>
    </row>
    <row r="74" spans="2:8" ht="12.75">
      <c r="B74" s="1">
        <v>55</v>
      </c>
      <c r="C74" s="1" t="s">
        <v>33</v>
      </c>
      <c r="D74" s="1" t="s">
        <v>27</v>
      </c>
      <c r="E74" s="2">
        <v>0.004044953703703704</v>
      </c>
      <c r="F74" s="2">
        <f t="shared" si="9"/>
        <v>0.0018593287037037042</v>
      </c>
      <c r="G74" s="2">
        <f>G73</f>
        <v>0.001847096193415638</v>
      </c>
      <c r="H74" s="2">
        <f t="shared" si="7"/>
        <v>1.2232510288066184E-05</v>
      </c>
    </row>
    <row r="75" spans="2:8" ht="12.75">
      <c r="B75" s="1">
        <v>55</v>
      </c>
      <c r="C75" s="1" t="s">
        <v>33</v>
      </c>
      <c r="D75" s="1" t="s">
        <v>27</v>
      </c>
      <c r="E75" s="2">
        <v>0.005903715277777778</v>
      </c>
      <c r="F75" s="2">
        <f t="shared" si="9"/>
        <v>0.0018587615740740734</v>
      </c>
      <c r="G75" s="2">
        <f aca="true" t="shared" si="10" ref="G75:G82">G74</f>
        <v>0.001847096193415638</v>
      </c>
      <c r="H75" s="2">
        <f t="shared" si="7"/>
        <v>1.1665380658435441E-05</v>
      </c>
    </row>
    <row r="76" spans="2:8" ht="12.75">
      <c r="B76" s="1">
        <v>55</v>
      </c>
      <c r="C76" s="1" t="s">
        <v>33</v>
      </c>
      <c r="D76" s="1" t="s">
        <v>27</v>
      </c>
      <c r="E76" s="2">
        <v>0.007758136574074074</v>
      </c>
      <c r="F76" s="2">
        <f t="shared" si="9"/>
        <v>0.0018544212962962967</v>
      </c>
      <c r="G76" s="2">
        <f t="shared" si="10"/>
        <v>0.001847096193415638</v>
      </c>
      <c r="H76" s="2">
        <f t="shared" si="7"/>
        <v>7.3251028806587196E-06</v>
      </c>
    </row>
    <row r="77" spans="2:8" ht="12.75">
      <c r="B77" s="1">
        <v>55</v>
      </c>
      <c r="C77" s="1" t="s">
        <v>33</v>
      </c>
      <c r="D77" s="1" t="s">
        <v>27</v>
      </c>
      <c r="E77" s="2">
        <v>0.009607685185185184</v>
      </c>
      <c r="F77" s="2">
        <f t="shared" si="9"/>
        <v>0.00184954861111111</v>
      </c>
      <c r="G77" s="2">
        <f t="shared" si="10"/>
        <v>0.001847096193415638</v>
      </c>
      <c r="H77" s="2">
        <f t="shared" si="7"/>
        <v>2.45241769547197E-06</v>
      </c>
    </row>
    <row r="78" spans="2:8" ht="12.75">
      <c r="B78" s="1">
        <v>55</v>
      </c>
      <c r="C78" s="1" t="s">
        <v>33</v>
      </c>
      <c r="D78" s="1" t="s">
        <v>27</v>
      </c>
      <c r="E78" s="2">
        <v>0.011448518518518518</v>
      </c>
      <c r="F78" s="2">
        <f t="shared" si="9"/>
        <v>0.0018408333333333332</v>
      </c>
      <c r="G78" s="2">
        <f t="shared" si="10"/>
        <v>0.001847096193415638</v>
      </c>
      <c r="H78" s="2">
        <f t="shared" si="7"/>
        <v>6.26286008230479E-06</v>
      </c>
    </row>
    <row r="79" spans="2:8" ht="12.75">
      <c r="B79" s="1">
        <v>55</v>
      </c>
      <c r="C79" s="1" t="s">
        <v>33</v>
      </c>
      <c r="D79" s="1" t="s">
        <v>27</v>
      </c>
      <c r="E79" s="2">
        <v>0.013288969907407406</v>
      </c>
      <c r="F79" s="2">
        <f t="shared" si="9"/>
        <v>0.001840451388888888</v>
      </c>
      <c r="G79" s="2">
        <f t="shared" si="10"/>
        <v>0.001847096193415638</v>
      </c>
      <c r="H79" s="2">
        <f t="shared" si="7"/>
        <v>6.644804526750002E-06</v>
      </c>
    </row>
    <row r="80" spans="2:8" ht="12.75">
      <c r="B80" s="1">
        <v>55</v>
      </c>
      <c r="C80" s="1" t="s">
        <v>33</v>
      </c>
      <c r="D80" s="1" t="s">
        <v>27</v>
      </c>
      <c r="E80" s="2">
        <v>0.01512559027777778</v>
      </c>
      <c r="F80" s="2">
        <f t="shared" si="9"/>
        <v>0.0018366203703703739</v>
      </c>
      <c r="G80" s="2">
        <f t="shared" si="10"/>
        <v>0.001847096193415638</v>
      </c>
      <c r="H80" s="2">
        <f t="shared" si="7"/>
        <v>1.0475823045264128E-05</v>
      </c>
    </row>
    <row r="81" spans="2:8" ht="12.75">
      <c r="B81" s="1">
        <v>55</v>
      </c>
      <c r="C81" s="1" t="s">
        <v>33</v>
      </c>
      <c r="D81" s="1" t="s">
        <v>27</v>
      </c>
      <c r="E81" s="2">
        <v>0.016966342592592592</v>
      </c>
      <c r="F81" s="2">
        <f t="shared" si="9"/>
        <v>0.0018407523148148124</v>
      </c>
      <c r="G81" s="2">
        <f t="shared" si="10"/>
        <v>0.001847096193415638</v>
      </c>
      <c r="H81" s="2">
        <f t="shared" si="7"/>
        <v>6.343878600825574E-06</v>
      </c>
    </row>
    <row r="82" spans="2:8" ht="12.75">
      <c r="B82" s="1">
        <v>55</v>
      </c>
      <c r="C82" s="1" t="s">
        <v>33</v>
      </c>
      <c r="D82" s="1" t="s">
        <v>27</v>
      </c>
      <c r="E82" s="2">
        <v>0.01880949074074074</v>
      </c>
      <c r="F82" s="2">
        <f t="shared" si="9"/>
        <v>0.0018431481481481493</v>
      </c>
      <c r="G82" s="2">
        <f t="shared" si="10"/>
        <v>0.001847096193415638</v>
      </c>
      <c r="H82" s="2">
        <f t="shared" si="7"/>
        <v>3.948045267488688E-06</v>
      </c>
    </row>
    <row r="83" spans="2:8" ht="12.75">
      <c r="B83" s="1">
        <v>54</v>
      </c>
      <c r="C83" s="1" t="s">
        <v>32</v>
      </c>
      <c r="D83" s="1" t="s">
        <v>6</v>
      </c>
      <c r="E83" s="2">
        <v>0.002565289351851852</v>
      </c>
      <c r="F83" s="2" t="str">
        <f t="shared" si="9"/>
        <v>X</v>
      </c>
      <c r="G83" s="4">
        <f>AVERAGE(F84:F91)</f>
        <v>0.001935190972222222</v>
      </c>
      <c r="H83" s="4">
        <f>AVERAGE(H84:H91)</f>
        <v>2.184606481481433E-05</v>
      </c>
    </row>
    <row r="84" spans="2:8" ht="12.75">
      <c r="B84" s="1">
        <v>54</v>
      </c>
      <c r="C84" s="1" t="s">
        <v>32</v>
      </c>
      <c r="D84" s="1" t="s">
        <v>6</v>
      </c>
      <c r="E84" s="2">
        <v>0.004531111111111112</v>
      </c>
      <c r="F84" s="2">
        <f t="shared" si="9"/>
        <v>0.0019658217592592596</v>
      </c>
      <c r="G84" s="2">
        <f>G83</f>
        <v>0.001935190972222222</v>
      </c>
      <c r="H84" s="2">
        <f t="shared" si="7"/>
        <v>3.063078703703756E-05</v>
      </c>
    </row>
    <row r="85" spans="2:8" ht="12.75">
      <c r="B85" s="1">
        <v>54</v>
      </c>
      <c r="C85" s="1" t="s">
        <v>32</v>
      </c>
      <c r="D85" s="1" t="s">
        <v>6</v>
      </c>
      <c r="E85" s="2">
        <v>0.006502106481481481</v>
      </c>
      <c r="F85" s="2">
        <f t="shared" si="9"/>
        <v>0.0019709953703703695</v>
      </c>
      <c r="G85" s="2">
        <f aca="true" t="shared" si="11" ref="G85:G91">G84</f>
        <v>0.001935190972222222</v>
      </c>
      <c r="H85" s="2">
        <f t="shared" si="7"/>
        <v>3.580439814814744E-05</v>
      </c>
    </row>
    <row r="86" spans="2:8" ht="12.75">
      <c r="B86" s="1">
        <v>54</v>
      </c>
      <c r="C86" s="1" t="s">
        <v>32</v>
      </c>
      <c r="D86" s="1" t="s">
        <v>6</v>
      </c>
      <c r="E86" s="2">
        <v>0.00845454861111111</v>
      </c>
      <c r="F86" s="2">
        <f t="shared" si="9"/>
        <v>0.0019524421296296295</v>
      </c>
      <c r="G86" s="2">
        <f t="shared" si="11"/>
        <v>0.001935190972222222</v>
      </c>
      <c r="H86" s="2">
        <f t="shared" si="7"/>
        <v>1.725115740740745E-05</v>
      </c>
    </row>
    <row r="87" spans="2:8" ht="12.75">
      <c r="B87" s="1">
        <v>54</v>
      </c>
      <c r="C87" s="1" t="s">
        <v>32</v>
      </c>
      <c r="D87" s="1" t="s">
        <v>6</v>
      </c>
      <c r="E87" s="2">
        <v>0.01038287037037037</v>
      </c>
      <c r="F87" s="2">
        <f t="shared" si="9"/>
        <v>0.0019283217592592598</v>
      </c>
      <c r="G87" s="2">
        <f t="shared" si="11"/>
        <v>0.001935190972222222</v>
      </c>
      <c r="H87" s="2">
        <f t="shared" si="7"/>
        <v>6.869212962962211E-06</v>
      </c>
    </row>
    <row r="88" spans="2:8" ht="12.75">
      <c r="B88" s="1">
        <v>54</v>
      </c>
      <c r="C88" s="1" t="s">
        <v>32</v>
      </c>
      <c r="D88" s="1" t="s">
        <v>6</v>
      </c>
      <c r="E88" s="2">
        <v>0.01231027777777778</v>
      </c>
      <c r="F88" s="2">
        <f t="shared" si="9"/>
        <v>0.001927407407407409</v>
      </c>
      <c r="G88" s="2">
        <f t="shared" si="11"/>
        <v>0.001935190972222222</v>
      </c>
      <c r="H88" s="2">
        <f t="shared" si="7"/>
        <v>7.783564814813114E-06</v>
      </c>
    </row>
    <row r="89" spans="2:8" ht="12.75">
      <c r="B89" s="1">
        <v>54</v>
      </c>
      <c r="C89" s="1" t="s">
        <v>32</v>
      </c>
      <c r="D89" s="1" t="s">
        <v>6</v>
      </c>
      <c r="E89" s="2">
        <v>0.014249166666666667</v>
      </c>
      <c r="F89" s="2">
        <f t="shared" si="9"/>
        <v>0.0019388888888888876</v>
      </c>
      <c r="G89" s="2">
        <f t="shared" si="11"/>
        <v>0.001935190972222222</v>
      </c>
      <c r="H89" s="2">
        <f t="shared" si="7"/>
        <v>3.697916666665522E-06</v>
      </c>
    </row>
    <row r="90" spans="2:8" ht="12.75">
      <c r="B90" s="1">
        <v>54</v>
      </c>
      <c r="C90" s="1" t="s">
        <v>32</v>
      </c>
      <c r="D90" s="1" t="s">
        <v>6</v>
      </c>
      <c r="E90" s="2">
        <v>0.01614789351851852</v>
      </c>
      <c r="F90" s="2">
        <f t="shared" si="9"/>
        <v>0.0018987268518518528</v>
      </c>
      <c r="G90" s="2">
        <f t="shared" si="11"/>
        <v>0.001935190972222222</v>
      </c>
      <c r="H90" s="2">
        <f t="shared" si="7"/>
        <v>3.646412037036921E-05</v>
      </c>
    </row>
    <row r="91" spans="2:8" ht="12.75">
      <c r="B91" s="1">
        <v>54</v>
      </c>
      <c r="C91" s="1" t="s">
        <v>32</v>
      </c>
      <c r="D91" s="1" t="s">
        <v>6</v>
      </c>
      <c r="E91" s="2">
        <v>0.01804681712962963</v>
      </c>
      <c r="F91" s="2">
        <f t="shared" si="9"/>
        <v>0.00189892361111111</v>
      </c>
      <c r="G91" s="2">
        <f t="shared" si="11"/>
        <v>0.001935190972222222</v>
      </c>
      <c r="H91" s="2">
        <f t="shared" si="7"/>
        <v>3.626736111111213E-05</v>
      </c>
    </row>
    <row r="92" spans="2:8" ht="12.75">
      <c r="B92" s="1">
        <v>48</v>
      </c>
      <c r="C92" s="1" t="s">
        <v>33</v>
      </c>
      <c r="D92" s="1" t="s">
        <v>28</v>
      </c>
      <c r="E92" s="2">
        <v>0.002536122685185185</v>
      </c>
      <c r="F92" s="2" t="str">
        <f t="shared" si="9"/>
        <v>X</v>
      </c>
      <c r="G92" s="4">
        <f>AVERAGE(F93:F100)</f>
        <v>0.001987443576388889</v>
      </c>
      <c r="H92" s="4">
        <f>AVERAGE(H93:H100)</f>
        <v>1.0834056712962761E-05</v>
      </c>
    </row>
    <row r="93" spans="2:8" ht="12.75">
      <c r="B93" s="1">
        <v>48</v>
      </c>
      <c r="C93" s="1" t="s">
        <v>33</v>
      </c>
      <c r="D93" s="1" t="s">
        <v>28</v>
      </c>
      <c r="E93" s="2">
        <v>0.004532835648148148</v>
      </c>
      <c r="F93" s="2">
        <f t="shared" si="9"/>
        <v>0.0019967129629629627</v>
      </c>
      <c r="G93" s="2">
        <f>G92</f>
        <v>0.001987443576388889</v>
      </c>
      <c r="H93" s="2">
        <f t="shared" si="7"/>
        <v>9.26938657407365E-06</v>
      </c>
    </row>
    <row r="94" spans="2:8" ht="12.75">
      <c r="B94" s="1">
        <v>48</v>
      </c>
      <c r="C94" s="1" t="s">
        <v>33</v>
      </c>
      <c r="D94" s="1" t="s">
        <v>28</v>
      </c>
      <c r="E94" s="2">
        <v>0.006523425925925926</v>
      </c>
      <c r="F94" s="2">
        <f t="shared" si="9"/>
        <v>0.0019905902777777778</v>
      </c>
      <c r="G94" s="2">
        <f aca="true" t="shared" si="12" ref="G94:G100">G93</f>
        <v>0.001987443576388889</v>
      </c>
      <c r="H94" s="2">
        <f t="shared" si="7"/>
        <v>3.146701388888687E-06</v>
      </c>
    </row>
    <row r="95" spans="2:8" ht="12.75">
      <c r="B95" s="1">
        <v>48</v>
      </c>
      <c r="C95" s="1" t="s">
        <v>33</v>
      </c>
      <c r="D95" s="1" t="s">
        <v>28</v>
      </c>
      <c r="E95" s="2">
        <v>0.008513425925925926</v>
      </c>
      <c r="F95" s="2">
        <f t="shared" si="9"/>
        <v>0.0019900000000000004</v>
      </c>
      <c r="G95" s="2">
        <f t="shared" si="12"/>
        <v>0.001987443576388889</v>
      </c>
      <c r="H95" s="2">
        <f t="shared" si="7"/>
        <v>2.556423611111379E-06</v>
      </c>
    </row>
    <row r="96" spans="2:8" ht="12.75">
      <c r="B96" s="1">
        <v>48</v>
      </c>
      <c r="C96" s="1" t="s">
        <v>33</v>
      </c>
      <c r="D96" s="1" t="s">
        <v>28</v>
      </c>
      <c r="E96" s="2">
        <v>0.010501400462962962</v>
      </c>
      <c r="F96" s="2">
        <f t="shared" si="9"/>
        <v>0.0019879745370370364</v>
      </c>
      <c r="G96" s="2">
        <f t="shared" si="12"/>
        <v>0.001987443576388889</v>
      </c>
      <c r="H96" s="2">
        <f t="shared" si="7"/>
        <v>5.309606481472898E-07</v>
      </c>
    </row>
    <row r="97" spans="2:8" ht="12.75">
      <c r="B97" s="1">
        <v>48</v>
      </c>
      <c r="C97" s="1" t="s">
        <v>33</v>
      </c>
      <c r="D97" s="1" t="s">
        <v>28</v>
      </c>
      <c r="E97" s="2">
        <v>0.012490914351851852</v>
      </c>
      <c r="F97" s="2">
        <f t="shared" si="9"/>
        <v>0.0019895138888888896</v>
      </c>
      <c r="G97" s="2">
        <f t="shared" si="12"/>
        <v>0.001987443576388889</v>
      </c>
      <c r="H97" s="2">
        <f t="shared" si="7"/>
        <v>2.0703125000005526E-06</v>
      </c>
    </row>
    <row r="98" spans="2:8" ht="12.75">
      <c r="B98" s="1">
        <v>48</v>
      </c>
      <c r="C98" s="1" t="s">
        <v>33</v>
      </c>
      <c r="D98" s="1" t="s">
        <v>28</v>
      </c>
      <c r="E98" s="2">
        <v>0.01450412037037037</v>
      </c>
      <c r="F98" s="2">
        <f t="shared" si="9"/>
        <v>0.0020132060185185183</v>
      </c>
      <c r="G98" s="2">
        <f t="shared" si="12"/>
        <v>0.001987443576388889</v>
      </c>
      <c r="H98" s="2">
        <f t="shared" si="7"/>
        <v>2.576244212962927E-05</v>
      </c>
    </row>
    <row r="99" spans="2:8" ht="12.75">
      <c r="B99" s="1">
        <v>48</v>
      </c>
      <c r="C99" s="1" t="s">
        <v>33</v>
      </c>
      <c r="D99" s="1" t="s">
        <v>28</v>
      </c>
      <c r="E99" s="2">
        <v>0.016456840277777777</v>
      </c>
      <c r="F99" s="2">
        <f t="shared" si="9"/>
        <v>0.0019527199074074065</v>
      </c>
      <c r="G99" s="2">
        <f t="shared" si="12"/>
        <v>0.001987443576388889</v>
      </c>
      <c r="H99" s="2">
        <f t="shared" si="7"/>
        <v>3.472366898148258E-05</v>
      </c>
    </row>
    <row r="100" spans="2:8" ht="12.75">
      <c r="B100" s="1">
        <v>48</v>
      </c>
      <c r="C100" s="1" t="s">
        <v>33</v>
      </c>
      <c r="D100" s="1" t="s">
        <v>28</v>
      </c>
      <c r="E100" s="2">
        <v>0.018435671296296297</v>
      </c>
      <c r="F100" s="2">
        <f t="shared" si="9"/>
        <v>0.0019788310185185204</v>
      </c>
      <c r="G100" s="2">
        <f t="shared" si="12"/>
        <v>0.001987443576388889</v>
      </c>
      <c r="H100" s="2">
        <f t="shared" si="7"/>
        <v>8.61255787036868E-06</v>
      </c>
    </row>
    <row r="101" spans="2:8" ht="12.75">
      <c r="B101" s="1">
        <v>49</v>
      </c>
      <c r="C101" s="1" t="s">
        <v>33</v>
      </c>
      <c r="D101" s="1" t="s">
        <v>29</v>
      </c>
      <c r="E101" s="2">
        <v>0.0027069791666666666</v>
      </c>
      <c r="F101" s="2" t="str">
        <f t="shared" si="9"/>
        <v>X</v>
      </c>
      <c r="G101" s="4">
        <f>AVERAGE(F102:F109)</f>
        <v>0.001970137442129629</v>
      </c>
      <c r="H101" s="4">
        <f>AVERAGE(H102:H109)</f>
        <v>1.1395760995370433E-05</v>
      </c>
    </row>
    <row r="102" spans="2:8" ht="12.75">
      <c r="B102" s="1">
        <v>49</v>
      </c>
      <c r="C102" s="1" t="s">
        <v>33</v>
      </c>
      <c r="D102" s="1" t="s">
        <v>29</v>
      </c>
      <c r="E102" s="2">
        <v>0.004694027777777778</v>
      </c>
      <c r="F102" s="2">
        <f t="shared" si="9"/>
        <v>0.0019870486111111113</v>
      </c>
      <c r="G102" s="2">
        <f>G101</f>
        <v>0.001970137442129629</v>
      </c>
      <c r="H102" s="2">
        <f t="shared" si="7"/>
        <v>1.6911168981482115E-05</v>
      </c>
    </row>
    <row r="103" spans="2:8" ht="12.75">
      <c r="B103" s="1">
        <v>49</v>
      </c>
      <c r="C103" s="1" t="s">
        <v>33</v>
      </c>
      <c r="D103" s="1" t="s">
        <v>29</v>
      </c>
      <c r="E103" s="2">
        <v>0.006640902777777778</v>
      </c>
      <c r="F103" s="2">
        <f t="shared" si="9"/>
        <v>0.0019468749999999998</v>
      </c>
      <c r="G103" s="2">
        <f aca="true" t="shared" si="13" ref="G103:G109">G102</f>
        <v>0.001970137442129629</v>
      </c>
      <c r="H103" s="2">
        <f t="shared" si="7"/>
        <v>2.326244212962937E-05</v>
      </c>
    </row>
    <row r="104" spans="2:8" ht="12.75">
      <c r="B104" s="1">
        <v>49</v>
      </c>
      <c r="C104" s="1" t="s">
        <v>33</v>
      </c>
      <c r="D104" s="1" t="s">
        <v>29</v>
      </c>
      <c r="E104" s="2">
        <v>0.008593761574074075</v>
      </c>
      <c r="F104" s="2">
        <f t="shared" si="9"/>
        <v>0.0019528587962962972</v>
      </c>
      <c r="G104" s="2">
        <f t="shared" si="13"/>
        <v>0.001970137442129629</v>
      </c>
      <c r="H104" s="2">
        <f t="shared" si="7"/>
        <v>1.7278645833332038E-05</v>
      </c>
    </row>
    <row r="105" spans="2:8" ht="12.75">
      <c r="B105" s="1">
        <v>49</v>
      </c>
      <c r="C105" s="1" t="s">
        <v>33</v>
      </c>
      <c r="D105" s="1" t="s">
        <v>29</v>
      </c>
      <c r="E105" s="2">
        <v>0.01056244212962963</v>
      </c>
      <c r="F105" s="2">
        <f t="shared" si="9"/>
        <v>0.001968680555555555</v>
      </c>
      <c r="G105" s="2">
        <f t="shared" si="13"/>
        <v>0.001970137442129629</v>
      </c>
      <c r="H105" s="2">
        <f t="shared" si="7"/>
        <v>1.4568865740740775E-06</v>
      </c>
    </row>
    <row r="106" spans="2:8" ht="12.75">
      <c r="B106" s="1">
        <v>49</v>
      </c>
      <c r="C106" s="1" t="s">
        <v>33</v>
      </c>
      <c r="D106" s="1" t="s">
        <v>29</v>
      </c>
      <c r="E106" s="2">
        <v>0.012532002314814814</v>
      </c>
      <c r="F106" s="2">
        <f t="shared" si="9"/>
        <v>0.0019695601851851836</v>
      </c>
      <c r="G106" s="2">
        <f t="shared" si="13"/>
        <v>0.001970137442129629</v>
      </c>
      <c r="H106" s="2">
        <f t="shared" si="7"/>
        <v>5.772569444456241E-07</v>
      </c>
    </row>
    <row r="107" spans="2:8" ht="12.75">
      <c r="B107" s="1">
        <v>49</v>
      </c>
      <c r="C107" s="1" t="s">
        <v>33</v>
      </c>
      <c r="D107" s="1" t="s">
        <v>29</v>
      </c>
      <c r="E107" s="2">
        <v>0.01452369212962963</v>
      </c>
      <c r="F107" s="2">
        <f t="shared" si="9"/>
        <v>0.001991689814814816</v>
      </c>
      <c r="G107" s="2">
        <f t="shared" si="13"/>
        <v>0.001970137442129629</v>
      </c>
      <c r="H107" s="2">
        <f t="shared" si="7"/>
        <v>2.1552372685186734E-05</v>
      </c>
    </row>
    <row r="108" spans="2:8" ht="12.75">
      <c r="B108" s="1">
        <v>49</v>
      </c>
      <c r="C108" s="1" t="s">
        <v>33</v>
      </c>
      <c r="D108" s="1" t="s">
        <v>29</v>
      </c>
      <c r="E108" s="2">
        <v>0.01649082175925926</v>
      </c>
      <c r="F108" s="2">
        <f t="shared" si="9"/>
        <v>0.0019671296296296294</v>
      </c>
      <c r="G108" s="2">
        <f t="shared" si="13"/>
        <v>0.001970137442129629</v>
      </c>
      <c r="H108" s="2">
        <f t="shared" si="7"/>
        <v>3.0078124999997555E-06</v>
      </c>
    </row>
    <row r="109" spans="2:8" ht="12.75">
      <c r="B109" s="1">
        <v>49</v>
      </c>
      <c r="C109" s="1" t="s">
        <v>33</v>
      </c>
      <c r="D109" s="1" t="s">
        <v>29</v>
      </c>
      <c r="E109" s="2">
        <v>0.018468078703703702</v>
      </c>
      <c r="F109" s="2">
        <f t="shared" si="9"/>
        <v>0.001977256944444443</v>
      </c>
      <c r="G109" s="2">
        <f t="shared" si="13"/>
        <v>0.001970137442129629</v>
      </c>
      <c r="H109" s="2">
        <f t="shared" si="7"/>
        <v>7.119502314813751E-06</v>
      </c>
    </row>
    <row r="110" spans="2:8" ht="12.75">
      <c r="B110" s="1">
        <v>50</v>
      </c>
      <c r="C110" s="1" t="s">
        <v>33</v>
      </c>
      <c r="D110" s="1" t="s">
        <v>30</v>
      </c>
      <c r="E110" s="2">
        <v>0.002863298611111111</v>
      </c>
      <c r="F110" s="2" t="str">
        <f t="shared" si="9"/>
        <v>X</v>
      </c>
      <c r="G110" s="4">
        <f>AVERAGE(F111:F117)</f>
        <v>0.0021199487433862436</v>
      </c>
      <c r="H110" s="4">
        <f>AVERAGE(H111:H117)</f>
        <v>4.149659863945521E-06</v>
      </c>
    </row>
    <row r="111" spans="2:8" ht="12.75">
      <c r="B111" s="1">
        <v>50</v>
      </c>
      <c r="C111" s="1" t="s">
        <v>33</v>
      </c>
      <c r="D111" s="1" t="s">
        <v>30</v>
      </c>
      <c r="E111" s="2">
        <v>0.004981724537037037</v>
      </c>
      <c r="F111" s="2">
        <f t="shared" si="9"/>
        <v>0.002118425925925926</v>
      </c>
      <c r="G111" s="2">
        <f>G110</f>
        <v>0.0021199487433862436</v>
      </c>
      <c r="H111" s="2">
        <f t="shared" si="7"/>
        <v>1.5228174603176478E-06</v>
      </c>
    </row>
    <row r="112" spans="2:8" ht="12.75">
      <c r="B112" s="1">
        <v>50</v>
      </c>
      <c r="C112" s="1" t="s">
        <v>33</v>
      </c>
      <c r="D112" s="1" t="s">
        <v>30</v>
      </c>
      <c r="E112" s="2">
        <v>0.0070950578703703705</v>
      </c>
      <c r="F112" s="2">
        <f t="shared" si="9"/>
        <v>0.0021133333333333334</v>
      </c>
      <c r="G112" s="2">
        <f aca="true" t="shared" si="14" ref="G112:G117">G111</f>
        <v>0.0021199487433862436</v>
      </c>
      <c r="H112" s="2">
        <f t="shared" si="7"/>
        <v>6.61541005291021E-06</v>
      </c>
    </row>
    <row r="113" spans="2:8" ht="12.75">
      <c r="B113" s="1">
        <v>50</v>
      </c>
      <c r="C113" s="1" t="s">
        <v>33</v>
      </c>
      <c r="D113" s="1" t="s">
        <v>30</v>
      </c>
      <c r="E113" s="2">
        <v>0.00922675925925926</v>
      </c>
      <c r="F113" s="2">
        <f t="shared" si="9"/>
        <v>0.0021317013888888887</v>
      </c>
      <c r="G113" s="2">
        <f t="shared" si="14"/>
        <v>0.0021199487433862436</v>
      </c>
      <c r="H113" s="2">
        <f t="shared" si="7"/>
        <v>1.1752645502645116E-05</v>
      </c>
    </row>
    <row r="114" spans="2:8" ht="12.75">
      <c r="B114" s="1">
        <v>50</v>
      </c>
      <c r="C114" s="1" t="s">
        <v>33</v>
      </c>
      <c r="D114" s="1" t="s">
        <v>30</v>
      </c>
      <c r="E114" s="2">
        <v>0.011349479166666667</v>
      </c>
      <c r="F114" s="2">
        <f t="shared" si="9"/>
        <v>0.0021227199074074082</v>
      </c>
      <c r="G114" s="2">
        <f t="shared" si="14"/>
        <v>0.0021199487433862436</v>
      </c>
      <c r="H114" s="2">
        <f t="shared" si="7"/>
        <v>2.7711640211646425E-06</v>
      </c>
    </row>
    <row r="115" spans="2:8" ht="12.75">
      <c r="B115" s="1">
        <v>50</v>
      </c>
      <c r="C115" s="1" t="s">
        <v>33</v>
      </c>
      <c r="D115" s="1" t="s">
        <v>30</v>
      </c>
      <c r="E115" s="2">
        <v>0.0134678125</v>
      </c>
      <c r="F115" s="2">
        <f t="shared" si="9"/>
        <v>0.002118333333333333</v>
      </c>
      <c r="G115" s="2">
        <f t="shared" si="14"/>
        <v>0.0021199487433862436</v>
      </c>
      <c r="H115" s="2">
        <f t="shared" si="7"/>
        <v>1.6154100529104133E-06</v>
      </c>
    </row>
    <row r="116" spans="2:8" ht="12.75">
      <c r="B116" s="1">
        <v>50</v>
      </c>
      <c r="C116" s="1" t="s">
        <v>33</v>
      </c>
      <c r="D116" s="1" t="s">
        <v>30</v>
      </c>
      <c r="E116" s="2">
        <v>0.015587430555555557</v>
      </c>
      <c r="F116" s="2">
        <f t="shared" si="9"/>
        <v>0.002119618055555557</v>
      </c>
      <c r="G116" s="2">
        <f t="shared" si="14"/>
        <v>0.0021199487433862436</v>
      </c>
      <c r="H116" s="2">
        <f t="shared" si="7"/>
        <v>3.306878306867135E-07</v>
      </c>
    </row>
    <row r="117" spans="2:8" ht="12.75">
      <c r="B117" s="1">
        <v>50</v>
      </c>
      <c r="C117" s="1" t="s">
        <v>33</v>
      </c>
      <c r="D117" s="1" t="s">
        <v>30</v>
      </c>
      <c r="E117" s="2">
        <v>0.017702939814814817</v>
      </c>
      <c r="F117" s="2">
        <f t="shared" si="9"/>
        <v>0.0021155092592592597</v>
      </c>
      <c r="G117" s="2">
        <f t="shared" si="14"/>
        <v>0.0021199487433862436</v>
      </c>
      <c r="H117" s="2">
        <f t="shared" si="7"/>
        <v>4.4394841269839065E-06</v>
      </c>
    </row>
    <row r="118" spans="2:8" ht="12.75">
      <c r="B118" s="1">
        <v>52</v>
      </c>
      <c r="C118" s="1" t="s">
        <v>33</v>
      </c>
      <c r="D118" s="1" t="s">
        <v>31</v>
      </c>
      <c r="E118" s="2">
        <v>0.0031066203703703703</v>
      </c>
      <c r="F118" s="2" t="str">
        <f t="shared" si="9"/>
        <v>X</v>
      </c>
      <c r="G118" s="4">
        <f>AVERAGE(F119:F125)</f>
        <v>0.0022824586640211647</v>
      </c>
      <c r="H118" s="4">
        <f>AVERAGE(H119:H125)</f>
        <v>2.1952003023431202E-05</v>
      </c>
    </row>
    <row r="119" spans="2:8" ht="12.75">
      <c r="B119" s="1">
        <v>52</v>
      </c>
      <c r="C119" s="1" t="s">
        <v>33</v>
      </c>
      <c r="D119" s="1" t="s">
        <v>31</v>
      </c>
      <c r="E119" s="2">
        <v>0.005339340277777778</v>
      </c>
      <c r="F119" s="2">
        <f t="shared" si="9"/>
        <v>0.0022327199074074077</v>
      </c>
      <c r="G119" s="2">
        <f>G118</f>
        <v>0.0022824586640211647</v>
      </c>
      <c r="H119" s="2">
        <f t="shared" si="7"/>
        <v>4.9738756613757016E-05</v>
      </c>
    </row>
    <row r="120" spans="2:8" ht="12.75">
      <c r="B120" s="1">
        <v>52</v>
      </c>
      <c r="C120" s="1" t="s">
        <v>33</v>
      </c>
      <c r="D120" s="1" t="s">
        <v>31</v>
      </c>
      <c r="E120" s="2">
        <v>0.007646979166666666</v>
      </c>
      <c r="F120" s="2">
        <f t="shared" si="9"/>
        <v>0.0023076388888888877</v>
      </c>
      <c r="G120" s="2">
        <f aca="true" t="shared" si="15" ref="G120:G125">G119</f>
        <v>0.0022824586640211647</v>
      </c>
      <c r="H120" s="2">
        <f t="shared" si="7"/>
        <v>2.5180224867723047E-05</v>
      </c>
    </row>
    <row r="121" spans="2:8" ht="12.75">
      <c r="B121" s="1">
        <v>52</v>
      </c>
      <c r="C121" s="1" t="s">
        <v>33</v>
      </c>
      <c r="D121" s="1" t="s">
        <v>31</v>
      </c>
      <c r="E121" s="2">
        <v>0.009902835648148148</v>
      </c>
      <c r="F121" s="2">
        <f t="shared" si="9"/>
        <v>0.002255856481481483</v>
      </c>
      <c r="G121" s="2">
        <f t="shared" si="15"/>
        <v>0.0022824586640211647</v>
      </c>
      <c r="H121" s="2">
        <f t="shared" si="7"/>
        <v>2.6602182539681857E-05</v>
      </c>
    </row>
    <row r="122" spans="2:8" ht="12.75">
      <c r="B122" s="1">
        <v>52</v>
      </c>
      <c r="C122" s="1" t="s">
        <v>33</v>
      </c>
      <c r="D122" s="1" t="s">
        <v>31</v>
      </c>
      <c r="E122" s="2">
        <v>0.01220199074074074</v>
      </c>
      <c r="F122" s="2">
        <f t="shared" si="9"/>
        <v>0.0022991550925925922</v>
      </c>
      <c r="G122" s="2">
        <f t="shared" si="15"/>
        <v>0.0022824586640211647</v>
      </c>
      <c r="H122" s="2">
        <f>IF(F122&gt;G122,F122-G122,G122-F122)</f>
        <v>1.669642857142755E-05</v>
      </c>
    </row>
    <row r="123" spans="2:8" ht="12.75">
      <c r="B123" s="1">
        <v>52</v>
      </c>
      <c r="C123" s="1" t="s">
        <v>33</v>
      </c>
      <c r="D123" s="1" t="s">
        <v>31</v>
      </c>
      <c r="E123" s="2">
        <v>0.01450476851851852</v>
      </c>
      <c r="F123" s="2">
        <f t="shared" si="9"/>
        <v>0.0023027777777777786</v>
      </c>
      <c r="G123" s="2">
        <f t="shared" si="15"/>
        <v>0.0022824586640211647</v>
      </c>
      <c r="H123" s="2">
        <f>IF(F123&gt;G123,F123-G123,G123-F123)</f>
        <v>2.0319113756613917E-05</v>
      </c>
    </row>
    <row r="124" spans="2:8" ht="12.75">
      <c r="B124" s="1">
        <v>52</v>
      </c>
      <c r="C124" s="1" t="s">
        <v>33</v>
      </c>
      <c r="D124" s="1" t="s">
        <v>31</v>
      </c>
      <c r="E124" s="2">
        <v>0.016801863425925927</v>
      </c>
      <c r="F124" s="2">
        <f t="shared" si="9"/>
        <v>0.0022970949074074074</v>
      </c>
      <c r="G124" s="2">
        <f t="shared" si="15"/>
        <v>0.0022824586640211647</v>
      </c>
      <c r="H124" s="2">
        <f>IF(F124&gt;G124,F124-G124,G124-F124)</f>
        <v>1.4636243386242746E-05</v>
      </c>
    </row>
    <row r="125" spans="2:8" ht="12.75">
      <c r="B125" s="1">
        <v>52</v>
      </c>
      <c r="C125" s="1" t="s">
        <v>33</v>
      </c>
      <c r="D125" s="1" t="s">
        <v>31</v>
      </c>
      <c r="E125" s="2">
        <v>0.01908383101851852</v>
      </c>
      <c r="F125" s="2">
        <f t="shared" si="9"/>
        <v>0.0022819675925925924</v>
      </c>
      <c r="G125" s="2">
        <f t="shared" si="15"/>
        <v>0.0022824586640211647</v>
      </c>
      <c r="H125" s="2">
        <f>IF(F125&gt;G125,F125-G125,G125-F125)</f>
        <v>4.910714285722914E-07</v>
      </c>
    </row>
    <row r="126" ht="12.75">
      <c r="E126" s="7"/>
    </row>
    <row r="127" ht="12.75">
      <c r="E127" s="7"/>
    </row>
    <row r="128" ht="12.75">
      <c r="E128" s="7"/>
    </row>
    <row r="129" ht="12.75">
      <c r="E129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Schaeffler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berutmrc</dc:creator>
  <cp:keywords/>
  <dc:description/>
  <cp:lastModifiedBy>berutmrc</cp:lastModifiedBy>
  <dcterms:created xsi:type="dcterms:W3CDTF">2013-08-19T12:00:28Z</dcterms:created>
  <dcterms:modified xsi:type="dcterms:W3CDTF">2013-10-04T12:18:45Z</dcterms:modified>
  <cp:category/>
  <cp:version/>
  <cp:contentType/>
  <cp:contentStatus/>
</cp:coreProperties>
</file>